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понедельник\"/>
    </mc:Choice>
  </mc:AlternateContent>
  <bookViews>
    <workbookView xWindow="0" yWindow="0" windowWidth="12750" windowHeight="8055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F25" i="1" s="1"/>
  <c r="G11" i="1"/>
  <c r="G25" i="1" s="1"/>
  <c r="H11" i="1"/>
  <c r="H25" i="1" s="1"/>
  <c r="I11" i="1"/>
  <c r="I25" i="1" s="1"/>
  <c r="J11" i="1"/>
  <c r="E11" i="1"/>
  <c r="E25" i="1" s="1"/>
  <c r="J25" i="1" l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<sst xmlns="http://schemas.openxmlformats.org/spreadsheetml/2006/main" count="50" uniqueCount="43">
  <si>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</si>
  <si>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</si>
  <si>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</si>
  <si>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</si>
  <si>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</si>
  <si>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</si>
  <si>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</si>
  <si>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</si>
  <si>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</si>
  <si>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</si>
  <si>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</si>
  <si>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</si>
  <si>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</si>
  <si>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</si>
  <si>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</si>
  <si>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</si>
  <si>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</si>
  <si>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</si>
  <si>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</si>
  <si>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</si>
  <si>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</si>
  <si>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</si>
  <si>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</si>
  <si>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</si>
  <si>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</si>
  <si>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</si>
  <si>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</si>
  <si>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</si>
  <si>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Масло (порционно)</t>
  </si>
  <si>
    <t>Каша манная молочная</t>
  </si>
  <si>
    <t>булочное</t>
  </si>
  <si>
    <t>Батон</t>
  </si>
  <si>
    <t>напиток</t>
  </si>
  <si>
    <t>88/2011</t>
  </si>
  <si>
    <t>Икра овощная</t>
  </si>
  <si>
    <t>Щи из свежей капусты на бульоне</t>
  </si>
  <si>
    <t>Плов из мяса птицы</t>
  </si>
  <si>
    <t>Компот из сухофруктов</t>
  </si>
  <si>
    <t>Хлеб ржано-пшеничный</t>
  </si>
  <si>
    <t>Итого</t>
  </si>
  <si>
    <t>Итого за день:</t>
  </si>
  <si>
    <t>Крендель сахарный</t>
  </si>
  <si>
    <t>Овсяное 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</si>
</sst>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2">
    <xf numFmtId="0" fontId="0" fillId="0" borderId="0" xfId="0"/>
    <xf numFmtId="0" fontId="0" fillId="0" borderId="0" xfId="0"/>
    <xf numFmtId="0" fontId="1" fillId="0" borderId="12" xfId="0" applyFont="1" applyBorder="1"/>
    <xf numFmtId="0" fontId="1" fillId="0" borderId="1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6" xfId="0" applyFont="1" applyBorder="1"/>
    <xf numFmtId="0" fontId="1" fillId="3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2" xfId="0" applyFont="1" applyFill="1" applyBorder="1" applyAlignment="1">
      <alignment horizontal="center"/>
    </xf>
    <xf numFmtId="2" fontId="1" fillId="2" borderId="1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8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0" fontId="1" fillId="2" borderId="12" xfId="0" applyFont="1" applyFill="1" applyBorder="1"/>
    <xf numFmtId="2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0" fontId="1" fillId="3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vertical="top" wrapText="1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2" fontId="1" fillId="4" borderId="18" xfId="0" applyNumberFormat="1" applyFont="1" applyFill="1" applyBorder="1" applyAlignment="1" applyProtection="1">
      <alignment horizontal="right" vertical="top" wrapText="1"/>
      <protection locked="0"/>
    </xf>
    <xf numFmtId="2" fontId="1" fillId="4" borderId="12" xfId="0" applyNumberFormat="1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1" fillId="0" borderId="18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2" borderId="19" xfId="0" applyFont="1" applyFill="1" applyBorder="1" applyProtection="1">
      <protection locked="0"/>
    </xf>
    <xf numFmtId="0" fontId="1" fillId="2" borderId="15" xfId="0" applyFont="1" applyFill="1" applyBorder="1"/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20" xfId="0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0" fontId="1" fillId="6" borderId="9" xfId="0" applyFont="1" applyFill="1" applyBorder="1" applyProtection="1">
      <protection locked="0"/>
    </xf>
    <xf numFmtId="0" fontId="1" fillId="6" borderId="9" xfId="0" applyFont="1" applyFill="1" applyBorder="1" applyAlignment="1" applyProtection="1">
      <alignment wrapText="1"/>
      <protection locked="0"/>
    </xf>
    <xf numFmtId="2" fontId="1" fillId="6" borderId="9" xfId="0" applyNumberFormat="1" applyFont="1" applyFill="1" applyBorder="1" applyProtection="1"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1" fontId="1" fillId="6" borderId="9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0" borderId="23" xfId="0" applyFont="1" applyBorder="1"/>
    <xf numFmtId="0" fontId="1" fillId="2" borderId="2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21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topLeftCell="E1" zoomScaleNormal="100" zoomScaleSheetLayoutView="100" workbookViewId="0">
      <selection activeCell="J2" sqref="J2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72" t="s">
        <v>0</v>
      </c>
      <c r="B1" s="74" t="s">
        <v>26</v>
      </c>
      <c r="C1" s="75"/>
      <c r="D1" s="76"/>
      <c r="E1" s="73" t="s">
        <v>19</v>
      </c>
      <c r="F1" s="5"/>
      <c r="G1" s="73"/>
      <c r="H1" s="73"/>
      <c r="I1" s="73" t="s">
        <v>1</v>
      </c>
      <c r="J1" s="6">
        <v>45691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13</v>
      </c>
      <c r="C4" s="42">
        <v>14</v>
      </c>
      <c r="D4" s="13" t="s">
        <v>28</v>
      </c>
      <c r="E4" s="14">
        <v>10</v>
      </c>
      <c r="F4" s="15">
        <v>70.180000000000007</v>
      </c>
      <c r="G4" s="16">
        <v>66.099999999999994</v>
      </c>
      <c r="H4" s="17">
        <v>0.08</v>
      </c>
      <c r="I4" s="17">
        <v>7.25</v>
      </c>
      <c r="J4" s="17">
        <v>0.13</v>
      </c>
    </row>
    <row r="5" spans="1:10" x14ac:dyDescent="0.25">
      <c r="A5" s="10"/>
      <c r="B5" s="3" t="s">
        <v>11</v>
      </c>
      <c r="C5" s="41">
        <v>181</v>
      </c>
      <c r="D5" s="18" t="s">
        <v>29</v>
      </c>
      <c r="E5" s="12">
        <v>200</v>
      </c>
      <c r="F5" s="19"/>
      <c r="G5" s="17">
        <v>168.62</v>
      </c>
      <c r="H5" s="17">
        <v>4.3099999999999996</v>
      </c>
      <c r="I5" s="17">
        <v>5.73</v>
      </c>
      <c r="J5" s="17">
        <v>24.82</v>
      </c>
    </row>
    <row r="6" spans="1:10" x14ac:dyDescent="0.25">
      <c r="A6" s="10"/>
      <c r="B6" s="20" t="s">
        <v>12</v>
      </c>
      <c r="C6" s="42">
        <v>376</v>
      </c>
      <c r="D6" s="13" t="s">
        <v>23</v>
      </c>
      <c r="E6" s="22">
        <v>200</v>
      </c>
      <c r="F6" s="19"/>
      <c r="G6" s="23">
        <v>53.39</v>
      </c>
      <c r="H6" s="23">
        <v>0.2</v>
      </c>
      <c r="I6" s="23">
        <v>0.05</v>
      </c>
      <c r="J6" s="23">
        <v>13.04</v>
      </c>
    </row>
    <row r="7" spans="1:10" x14ac:dyDescent="0.25">
      <c r="A7" s="10"/>
      <c r="B7" s="24" t="s">
        <v>30</v>
      </c>
      <c r="C7" s="21"/>
      <c r="D7" s="25" t="s">
        <v>31</v>
      </c>
      <c r="E7" s="21">
        <v>50</v>
      </c>
      <c r="F7" s="19"/>
      <c r="G7" s="26">
        <v>110</v>
      </c>
      <c r="H7" s="26">
        <v>3.5</v>
      </c>
      <c r="I7" s="26">
        <v>0.5</v>
      </c>
      <c r="J7" s="26">
        <v>23</v>
      </c>
    </row>
    <row r="8" spans="1:10" s="1" customFormat="1" x14ac:dyDescent="0.25">
      <c r="A8" s="10"/>
      <c r="B8" s="20" t="s">
        <v>30</v>
      </c>
      <c r="C8" s="21"/>
      <c r="D8" s="13" t="s">
        <v>42</v>
      </c>
      <c r="E8" s="22">
        <v>40</v>
      </c>
      <c r="F8" s="27"/>
      <c r="G8" s="23">
        <v>24</v>
      </c>
      <c r="H8" s="23">
        <v>0.28000000000000003</v>
      </c>
      <c r="I8" s="23">
        <v>0.98799999999999999</v>
      </c>
      <c r="J8" s="23">
        <v>3.5760000000000001</v>
      </c>
    </row>
    <row r="9" spans="1:10" s="1" customFormat="1" x14ac:dyDescent="0.25">
      <c r="A9" s="10"/>
      <c r="B9" s="20" t="s">
        <v>17</v>
      </c>
      <c r="C9" s="28"/>
      <c r="D9" s="29"/>
      <c r="E9" s="30"/>
      <c r="F9" s="27"/>
      <c r="G9" s="27"/>
      <c r="H9" s="27"/>
      <c r="I9" s="27"/>
      <c r="J9" s="31"/>
    </row>
    <row r="10" spans="1:10" s="51" customFormat="1" x14ac:dyDescent="0.25">
      <c r="A10" s="10"/>
      <c r="B10" s="55"/>
      <c r="C10" s="28"/>
      <c r="D10" s="29"/>
      <c r="E10" s="30"/>
      <c r="F10" s="27"/>
      <c r="G10" s="27"/>
      <c r="H10" s="27"/>
      <c r="I10" s="27"/>
      <c r="J10" s="31"/>
    </row>
    <row r="11" spans="1:10" ht="15.75" thickBot="1" x14ac:dyDescent="0.3">
      <c r="A11" s="32"/>
      <c r="B11" s="33" t="s">
        <v>39</v>
      </c>
      <c r="C11" s="33"/>
      <c r="D11" s="34"/>
      <c r="E11" s="57">
        <f>SUM(E4:E9)</f>
        <v>500</v>
      </c>
      <c r="F11" s="56">
        <f t="shared" ref="F11:J11" si="0">SUM(F4:F9)</f>
        <v>70.180000000000007</v>
      </c>
      <c r="G11" s="58">
        <f t="shared" si="0"/>
        <v>422.11</v>
      </c>
      <c r="H11" s="58">
        <f t="shared" si="0"/>
        <v>8.3699999999999992</v>
      </c>
      <c r="I11" s="58">
        <f t="shared" si="0"/>
        <v>14.518000000000001</v>
      </c>
      <c r="J11" s="58">
        <f t="shared" si="0"/>
        <v>64.565999999999988</v>
      </c>
    </row>
    <row r="12" spans="1:10" x14ac:dyDescent="0.25">
      <c r="A12" s="35" t="s">
        <v>25</v>
      </c>
      <c r="B12" s="2" t="s">
        <v>13</v>
      </c>
      <c r="C12" s="43"/>
      <c r="D12" s="44" t="s">
        <v>34</v>
      </c>
      <c r="E12" s="43">
        <v>60</v>
      </c>
      <c r="F12" s="45">
        <v>86.74</v>
      </c>
      <c r="G12" s="46">
        <v>81.599999999999994</v>
      </c>
      <c r="H12" s="47">
        <v>1.02</v>
      </c>
      <c r="I12" s="47">
        <v>5.4</v>
      </c>
      <c r="J12" s="47">
        <v>5.4</v>
      </c>
    </row>
    <row r="13" spans="1:10" x14ac:dyDescent="0.25">
      <c r="A13" s="10"/>
      <c r="B13" s="3" t="s">
        <v>14</v>
      </c>
      <c r="C13" s="48" t="s">
        <v>33</v>
      </c>
      <c r="D13" s="49" t="s">
        <v>35</v>
      </c>
      <c r="E13" s="48">
        <v>200</v>
      </c>
      <c r="F13" s="19"/>
      <c r="G13" s="50">
        <v>85.58</v>
      </c>
      <c r="H13" s="50">
        <v>1.61</v>
      </c>
      <c r="I13" s="50">
        <v>4.66</v>
      </c>
      <c r="J13" s="50">
        <v>9.26</v>
      </c>
    </row>
    <row r="14" spans="1:10" x14ac:dyDescent="0.25">
      <c r="A14" s="10"/>
      <c r="B14" s="3" t="s">
        <v>15</v>
      </c>
      <c r="C14" s="48">
        <v>291</v>
      </c>
      <c r="D14" s="49" t="s">
        <v>36</v>
      </c>
      <c r="E14" s="48">
        <v>240</v>
      </c>
      <c r="F14" s="19"/>
      <c r="G14" s="50">
        <v>452.02</v>
      </c>
      <c r="H14" s="50">
        <v>19.82</v>
      </c>
      <c r="I14" s="50">
        <v>22.31</v>
      </c>
      <c r="J14" s="50">
        <v>43.14</v>
      </c>
    </row>
    <row r="15" spans="1:10" x14ac:dyDescent="0.25">
      <c r="A15" s="10"/>
      <c r="B15" s="3" t="s">
        <v>16</v>
      </c>
      <c r="C15" s="48"/>
      <c r="D15" s="49"/>
      <c r="E15" s="48"/>
      <c r="F15" s="19"/>
      <c r="G15" s="50"/>
      <c r="H15" s="50"/>
      <c r="I15" s="50"/>
      <c r="J15" s="50"/>
    </row>
    <row r="16" spans="1:10" x14ac:dyDescent="0.25">
      <c r="A16" s="10"/>
      <c r="B16" s="3" t="s">
        <v>32</v>
      </c>
      <c r="C16" s="48">
        <v>348</v>
      </c>
      <c r="D16" s="49" t="s">
        <v>37</v>
      </c>
      <c r="E16" s="48">
        <v>180</v>
      </c>
      <c r="F16" s="19"/>
      <c r="G16" s="50">
        <v>74.599999999999994</v>
      </c>
      <c r="H16" s="50">
        <v>0.23</v>
      </c>
      <c r="I16" s="50">
        <v>0</v>
      </c>
      <c r="J16" s="50">
        <v>18.260000000000002</v>
      </c>
    </row>
    <row r="17" spans="1:10" x14ac:dyDescent="0.25">
      <c r="A17" s="10"/>
      <c r="B17" s="3" t="s">
        <v>20</v>
      </c>
      <c r="C17" s="48"/>
      <c r="D17" s="49" t="s">
        <v>24</v>
      </c>
      <c r="E17" s="48">
        <v>30</v>
      </c>
      <c r="F17" s="19"/>
      <c r="G17" s="50">
        <v>70.5</v>
      </c>
      <c r="H17" s="50">
        <v>2.2799999999999998</v>
      </c>
      <c r="I17" s="50">
        <v>0.24</v>
      </c>
      <c r="J17" s="50">
        <v>14.76</v>
      </c>
    </row>
    <row r="18" spans="1:10" x14ac:dyDescent="0.25">
      <c r="A18" s="10"/>
      <c r="B18" s="3" t="s">
        <v>18</v>
      </c>
      <c r="C18" s="48"/>
      <c r="D18" s="49" t="s">
        <v>38</v>
      </c>
      <c r="E18" s="48">
        <v>30</v>
      </c>
      <c r="F18" s="19"/>
      <c r="G18" s="50">
        <v>77.7</v>
      </c>
      <c r="H18" s="50">
        <v>2.5499999999999998</v>
      </c>
      <c r="I18" s="50">
        <v>0.99</v>
      </c>
      <c r="J18" s="50">
        <v>14.49</v>
      </c>
    </row>
    <row r="19" spans="1:10" x14ac:dyDescent="0.25">
      <c r="A19" s="10"/>
      <c r="B19" s="36"/>
      <c r="C19" s="36"/>
      <c r="D19" s="37"/>
      <c r="E19" s="39"/>
      <c r="F19" s="19"/>
      <c r="G19" s="38"/>
      <c r="H19" s="38"/>
      <c r="I19" s="38"/>
      <c r="J19" s="40"/>
    </row>
    <row r="20" spans="1:10" ht="15.75" thickBot="1" x14ac:dyDescent="0.3">
      <c r="A20" s="32"/>
      <c r="B20" s="33" t="s">
        <v>39</v>
      </c>
      <c r="C20" s="33"/>
      <c r="D20" s="34"/>
      <c r="E20" s="57">
        <f>SUM(E12:E18)</f>
        <v>740</v>
      </c>
      <c r="F20" s="56">
        <f t="shared" ref="F20:J20" si="1">SUM(F12:F18)</f>
        <v>86.74</v>
      </c>
      <c r="G20" s="58">
        <f t="shared" si="1"/>
        <v>842.00000000000011</v>
      </c>
      <c r="H20" s="58">
        <f t="shared" si="1"/>
        <v>27.51</v>
      </c>
      <c r="I20" s="58">
        <f t="shared" si="1"/>
        <v>33.6</v>
      </c>
      <c r="J20" s="58">
        <f t="shared" si="1"/>
        <v>105.31</v>
      </c>
    </row>
    <row r="21" spans="1:10" x14ac:dyDescent="0.25">
      <c r="A21" s="77" t="s">
        <v>27</v>
      </c>
      <c r="B21" s="52" t="s">
        <v>30</v>
      </c>
      <c r="C21" s="65">
        <v>415</v>
      </c>
      <c r="D21" s="67" t="s">
        <v>41</v>
      </c>
      <c r="E21" s="65">
        <v>100</v>
      </c>
      <c r="F21" s="64">
        <v>22</v>
      </c>
      <c r="G21" s="69">
        <v>436.57</v>
      </c>
      <c r="H21" s="69">
        <v>10.56</v>
      </c>
      <c r="I21" s="69">
        <v>13.68</v>
      </c>
      <c r="J21" s="69">
        <v>67.92</v>
      </c>
    </row>
    <row r="22" spans="1:10" x14ac:dyDescent="0.25">
      <c r="A22" s="78"/>
      <c r="B22" s="53" t="s">
        <v>32</v>
      </c>
      <c r="C22" s="66">
        <v>376</v>
      </c>
      <c r="D22" s="68" t="s">
        <v>23</v>
      </c>
      <c r="E22" s="66">
        <v>200</v>
      </c>
      <c r="F22" s="19"/>
      <c r="G22" s="70">
        <v>53.39</v>
      </c>
      <c r="H22" s="70">
        <v>0.2</v>
      </c>
      <c r="I22" s="70">
        <v>0.05</v>
      </c>
      <c r="J22" s="70">
        <v>13.04</v>
      </c>
    </row>
    <row r="23" spans="1:10" x14ac:dyDescent="0.25">
      <c r="A23" s="78"/>
      <c r="B23" s="59"/>
      <c r="C23" s="28"/>
      <c r="D23" s="29"/>
      <c r="E23" s="30"/>
      <c r="F23" s="27"/>
      <c r="G23" s="30"/>
      <c r="H23" s="27"/>
      <c r="I23" s="60"/>
      <c r="J23" s="31"/>
    </row>
    <row r="24" spans="1:10" ht="15.75" thickBot="1" x14ac:dyDescent="0.3">
      <c r="A24" s="79"/>
      <c r="B24" s="54" t="s">
        <v>39</v>
      </c>
      <c r="C24" s="33"/>
      <c r="D24" s="34"/>
      <c r="E24" s="57">
        <f>SUM(E21:E22)</f>
        <v>300</v>
      </c>
      <c r="F24" s="56">
        <f t="shared" ref="F24:J24" si="2">SUM(F21:F22)</f>
        <v>22</v>
      </c>
      <c r="G24" s="58">
        <f>SUM(G21:G22)</f>
        <v>489.96</v>
      </c>
      <c r="H24" s="58">
        <f t="shared" si="2"/>
        <v>10.76</v>
      </c>
      <c r="I24" s="58">
        <f t="shared" si="2"/>
        <v>13.73</v>
      </c>
      <c r="J24" s="58">
        <f t="shared" si="2"/>
        <v>80.960000000000008</v>
      </c>
    </row>
    <row r="25" spans="1:10" ht="15.75" thickBot="1" x14ac:dyDescent="0.3">
      <c r="A25" s="80" t="s">
        <v>40</v>
      </c>
      <c r="B25" s="81"/>
      <c r="C25" s="61"/>
      <c r="D25" s="62"/>
      <c r="E25" s="71">
        <f>SUM(E11,E20,E24)</f>
        <v>1540</v>
      </c>
      <c r="F25" s="71">
        <f t="shared" ref="F25:J25" si="3">SUM(F11,F20,F24)</f>
        <v>178.92000000000002</v>
      </c>
      <c r="G25" s="63">
        <f t="shared" si="3"/>
        <v>1754.0700000000002</v>
      </c>
      <c r="H25" s="63">
        <f t="shared" si="3"/>
        <v>46.64</v>
      </c>
      <c r="I25" s="63">
        <f t="shared" si="3"/>
        <v>61.847999999999999</v>
      </c>
      <c r="J25" s="63">
        <f t="shared" si="3"/>
        <v>250.83599999999998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2025-02-03T05:10:25Z</dcterms:modified>
</cp:coreProperties>
</file>