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четверг\"/>
    </mc:Choice>
  </mc:AlternateContent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<sst xmlns="http://schemas.openxmlformats.org/spreadsheetml/2006/main" count="49" uniqueCount="44">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</sst>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1">
    <xf numFmtId="0" fontId="0" fillId="0" borderId="0" xfId="0"/>
    <xf numFmtId="0" fontId="0" fillId="0" borderId="0" xfId="0"/>
    <xf numFmtId="0" fontId="1" fillId="0" borderId="12" xfId="0" applyFont="1" applyBorder="1"/>
    <xf numFmtId="0" fontId="1" fillId="0" borderId="1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/>
    <xf numFmtId="0" fontId="1" fillId="3" borderId="12" xfId="0" applyFont="1" applyFill="1" applyBorder="1" applyProtection="1">
      <protection locked="0"/>
    </xf>
    <xf numFmtId="0" fontId="1" fillId="2" borderId="1" xfId="0" applyFont="1" applyFill="1" applyBorder="1"/>
    <xf numFmtId="2" fontId="1" fillId="2" borderId="12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1" fillId="0" borderId="18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2" borderId="19" xfId="0" applyFont="1" applyFill="1" applyBorder="1" applyProtection="1">
      <protection locked="0"/>
    </xf>
    <xf numFmtId="0" fontId="1" fillId="2" borderId="15" xfId="0" applyFont="1" applyFill="1" applyBorder="1"/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9" xfId="0" applyFont="1" applyFill="1" applyBorder="1" applyAlignment="1" applyProtection="1">
      <alignment wrapText="1"/>
      <protection locked="0"/>
    </xf>
    <xf numFmtId="2" fontId="1" fillId="6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" fontId="1" fillId="6" borderId="9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23" xfId="0" applyFont="1" applyBorder="1"/>
    <xf numFmtId="0" fontId="1" fillId="2" borderId="1" xfId="0" applyFont="1" applyFill="1" applyBorder="1"/>
    <xf numFmtId="0" fontId="1" fillId="2" borderId="12" xfId="0" applyFont="1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4" fillId="5" borderId="1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C1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83" t="s">
        <v>27</v>
      </c>
      <c r="C1" s="84"/>
      <c r="D1" s="85"/>
      <c r="E1" s="50" t="s">
        <v>19</v>
      </c>
      <c r="F1" s="5"/>
      <c r="G1" s="50"/>
      <c r="H1" s="50"/>
      <c r="I1" s="50" t="s">
        <v>1</v>
      </c>
      <c r="J1" s="6">
        <v>45708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15</v>
      </c>
      <c r="D4" s="12" t="s">
        <v>43</v>
      </c>
      <c r="E4" s="54">
        <v>15</v>
      </c>
      <c r="F4" s="13">
        <v>70.180000000000007</v>
      </c>
      <c r="G4" s="60">
        <v>51.6</v>
      </c>
      <c r="H4" s="57">
        <v>3.9</v>
      </c>
      <c r="I4" s="57">
        <v>3.915</v>
      </c>
      <c r="J4" s="57">
        <v>0</v>
      </c>
    </row>
    <row r="5" spans="1:10" x14ac:dyDescent="0.25">
      <c r="A5" s="10"/>
      <c r="B5" s="3" t="s">
        <v>11</v>
      </c>
      <c r="C5" s="64">
        <v>210</v>
      </c>
      <c r="D5" s="52" t="s">
        <v>36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6" t="s">
        <v>29</v>
      </c>
      <c r="C7" s="63"/>
      <c r="D7" s="53" t="s">
        <v>30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37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33</v>
      </c>
      <c r="C11" s="23"/>
      <c r="D11" s="24"/>
      <c r="E11" s="38">
        <f>SUM(E4:E9)</f>
        <v>535</v>
      </c>
      <c r="F11" s="37">
        <f t="shared" ref="F11:J11" si="0">SUM(F4:F9)</f>
        <v>70.180000000000007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 x14ac:dyDescent="0.25">
      <c r="A12" s="25" t="s">
        <v>26</v>
      </c>
      <c r="B12" s="2" t="s">
        <v>13</v>
      </c>
      <c r="C12" s="65">
        <v>52</v>
      </c>
      <c r="D12" s="67" t="s">
        <v>38</v>
      </c>
      <c r="E12" s="69">
        <v>60</v>
      </c>
      <c r="F12" s="31">
        <v>86.74</v>
      </c>
      <c r="G12" s="71">
        <v>51.33</v>
      </c>
      <c r="H12" s="73">
        <v>0.87</v>
      </c>
      <c r="I12" s="73">
        <v>3.0550000000000002</v>
      </c>
      <c r="J12" s="73">
        <v>5.1040000000000001</v>
      </c>
    </row>
    <row r="13" spans="1:10" x14ac:dyDescent="0.25">
      <c r="A13" s="10"/>
      <c r="B13" s="3" t="s">
        <v>14</v>
      </c>
      <c r="C13" s="66">
        <v>96</v>
      </c>
      <c r="D13" s="68" t="s">
        <v>39</v>
      </c>
      <c r="E13" s="70">
        <v>200</v>
      </c>
      <c r="F13" s="14"/>
      <c r="G13" s="72">
        <v>96.881</v>
      </c>
      <c r="H13" s="74">
        <v>1.958</v>
      </c>
      <c r="I13" s="74">
        <v>4.0149999999999997</v>
      </c>
      <c r="J13" s="74">
        <v>13.114000000000001</v>
      </c>
    </row>
    <row r="14" spans="1:10" x14ac:dyDescent="0.25">
      <c r="A14" s="10"/>
      <c r="B14" s="3" t="s">
        <v>15</v>
      </c>
      <c r="C14" s="66">
        <v>259</v>
      </c>
      <c r="D14" s="68" t="s">
        <v>40</v>
      </c>
      <c r="E14" s="70">
        <v>240</v>
      </c>
      <c r="F14" s="14"/>
      <c r="G14" s="72">
        <v>360.88</v>
      </c>
      <c r="H14" s="74">
        <v>17.195</v>
      </c>
      <c r="I14" s="74">
        <v>20.37</v>
      </c>
      <c r="J14" s="74">
        <v>27.599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31</v>
      </c>
      <c r="C16" s="66">
        <v>398</v>
      </c>
      <c r="D16" s="68" t="s">
        <v>41</v>
      </c>
      <c r="E16" s="70">
        <v>180</v>
      </c>
      <c r="F16" s="14"/>
      <c r="G16" s="72">
        <v>68.3</v>
      </c>
      <c r="H16" s="74">
        <v>0.34</v>
      </c>
      <c r="I16" s="74">
        <v>0.14000000000000001</v>
      </c>
      <c r="J16" s="74">
        <v>14.81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20</v>
      </c>
      <c r="F17" s="14"/>
      <c r="G17" s="72">
        <v>47</v>
      </c>
      <c r="H17" s="74">
        <v>1.52</v>
      </c>
      <c r="I17" s="74">
        <v>0.16</v>
      </c>
      <c r="J17" s="74">
        <v>9.84</v>
      </c>
    </row>
    <row r="18" spans="1:10" x14ac:dyDescent="0.25">
      <c r="A18" s="10"/>
      <c r="B18" s="3" t="s">
        <v>18</v>
      </c>
      <c r="C18" s="66"/>
      <c r="D18" s="68" t="s">
        <v>32</v>
      </c>
      <c r="E18" s="70">
        <v>20</v>
      </c>
      <c r="F18" s="14"/>
      <c r="G18" s="72">
        <v>51.8</v>
      </c>
      <c r="H18" s="74">
        <v>1.7</v>
      </c>
      <c r="I18" s="74">
        <v>0.66</v>
      </c>
      <c r="J18" s="74">
        <v>9.66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33</v>
      </c>
      <c r="C20" s="23"/>
      <c r="D20" s="24"/>
      <c r="E20" s="38">
        <f>SUM(E12:E18)</f>
        <v>720</v>
      </c>
      <c r="F20" s="37">
        <f t="shared" ref="F20:J20" si="1">SUM(F12:F18)</f>
        <v>86.74</v>
      </c>
      <c r="G20" s="39">
        <f t="shared" si="1"/>
        <v>676.19099999999992</v>
      </c>
      <c r="H20" s="39">
        <f t="shared" si="1"/>
        <v>23.582999999999998</v>
      </c>
      <c r="I20" s="39">
        <f t="shared" si="1"/>
        <v>28.400000000000002</v>
      </c>
      <c r="J20" s="39">
        <f t="shared" si="1"/>
        <v>80.126999999999995</v>
      </c>
    </row>
    <row r="21" spans="1:10" x14ac:dyDescent="0.25">
      <c r="A21" s="86" t="s">
        <v>28</v>
      </c>
      <c r="B21" s="33" t="s">
        <v>29</v>
      </c>
      <c r="C21" s="77">
        <v>415</v>
      </c>
      <c r="D21" s="75" t="s">
        <v>35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7"/>
      <c r="B22" s="34" t="s">
        <v>31</v>
      </c>
      <c r="C22" s="78"/>
      <c r="D22" s="76" t="s">
        <v>42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7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8"/>
      <c r="B24" s="35" t="s">
        <v>33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9" t="s">
        <v>34</v>
      </c>
      <c r="B25" s="90"/>
      <c r="C25" s="42"/>
      <c r="D25" s="43"/>
      <c r="E25" s="48">
        <f>SUM(E11,E20,E24)</f>
        <v>1555</v>
      </c>
      <c r="F25" s="48">
        <f t="shared" ref="F25:J25" si="3">SUM(F11,F20,F24)</f>
        <v>178.92000000000002</v>
      </c>
      <c r="G25" s="44">
        <f t="shared" si="3"/>
        <v>1839.4299999999998</v>
      </c>
      <c r="H25" s="44">
        <f t="shared" si="3"/>
        <v>72.88</v>
      </c>
      <c r="I25" s="44">
        <f t="shared" si="3"/>
        <v>79.319999999999993</v>
      </c>
      <c r="J25" s="44">
        <f t="shared" si="3"/>
        <v>206.19499999999999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2025-02-17T05:31:52Z</dcterms:modified>
</cp:coreProperties>
</file>