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4. четверг\"/>
    </mc:Choice>
  </mc:AlternateContent>
  <bookViews>
    <workbookView xWindow="0" yWindow="0" windowWidth="13545" windowHeight="8055"/>
  </bookViews>
  <sheets>
    <sheet name="1" sheetId="1" r:id="rId1"/>
  </sheets>
  <definedNames>
    <definedName name="_xlnm.Print_Area" localSheetId="0">'1'!$A$1:$J$26</definedName>
  </definedNames>
  <calcPr calcId="162913"/>
</workbook>
</file>

<file path=xl/calcChain.xml><?xml version="1.0" encoding="utf-8"?>
<calcChain xmlns="http://schemas.openxmlformats.org/spreadsheetml/2006/main">
  <c r="F12" i="1" l="1"/>
  <c r="F21" i="1"/>
  <c r="G25" i="1" l="1"/>
  <c r="F25" i="1"/>
  <c r="H25" i="1"/>
  <c r="I25" i="1"/>
  <c r="J25" i="1"/>
  <c r="E25" i="1"/>
  <c r="G21" i="1"/>
  <c r="H21" i="1"/>
  <c r="I21" i="1"/>
  <c r="J21" i="1"/>
  <c r="E21" i="1"/>
  <c r="F26" i="1"/>
  <c r="G12" i="1"/>
  <c r="H12" i="1"/>
  <c r="I12" i="1"/>
  <c r="J12" i="1"/>
  <c r="E12" i="1"/>
  <c r="G26" i="1" l="1"/>
  <c r="I26" i="1"/>
  <c r="H26" i="1"/>
  <c r="E26" i="1"/>
  <c r="J26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<sst xmlns="http://schemas.openxmlformats.org/spreadsheetml/2006/main" count="52" uniqueCount="43">
  <si>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</si>
  <si>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</si>
  <si>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</si>
  <si>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</si>
  <si>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</si>
  <si>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</si>
  <si>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</si>
  <si>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</si>
  <si>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</si>
  <si>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</si>
  <si>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</si>
  <si>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</si>
  <si>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</si>
  <si>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</si>
  <si>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</si>
  <si>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</si>
  <si>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</si>
  <si>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</si>
  <si>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</si>
  <si>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</si>
  <si>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</si>
  <si>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</si>
  <si>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</si>
  <si>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</si>
  <si>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</si>
  <si>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</si>
  <si>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</si>
  <si>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</si>
  <si>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</si>
  <si>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</si>
  <si>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</si>
  <si>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</si>
  <si>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</si>
  <si>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23 б</t>
  </si>
  <si>
    <t>Сыр порционный</t>
  </si>
  <si>
    <t>Запеканка рисовая с творогом и изюмом</t>
  </si>
  <si>
    <t>Молоко сгущенное c сахаром</t>
  </si>
  <si>
    <t>Батон</t>
  </si>
  <si>
    <t>Винегрет</t>
  </si>
  <si>
    <t>Рассольник «Ленинградский»</t>
  </si>
  <si>
    <t>Рагу из мяса птицы</t>
  </si>
  <si>
    <t>Напиток яблочный</t>
  </si>
  <si>
    <t>Булочка «Любимая»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</si>
</sst>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6">
    <xf numFmtId="0" fontId="0" fillId="0" borderId="0" xfId="0"/>
    <xf numFmtId="0" fontId="0" fillId="0" borderId="0" xfId="0"/>
    <xf numFmtId="0" fontId="1" fillId="0" borderId="12" xfId="0" applyFont="1" applyBorder="1"/>
    <xf numFmtId="0" fontId="1" fillId="0" borderId="1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/>
    <xf numFmtId="0" fontId="1" fillId="3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2" xfId="0" applyFont="1" applyFill="1" applyBorder="1" applyAlignment="1">
      <alignment horizontal="center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8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0" fontId="1" fillId="2" borderId="12" xfId="0" applyFont="1" applyFill="1" applyBorder="1"/>
    <xf numFmtId="2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8" xfId="0" applyNumberFormat="1" applyFont="1" applyFill="1" applyBorder="1" applyAlignment="1" applyProtection="1">
      <alignment horizontal="right" vertical="top" wrapText="1"/>
      <protection locked="0"/>
    </xf>
    <xf numFmtId="2" fontId="1" fillId="4" borderId="12" xfId="0" applyNumberFormat="1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1" fillId="0" borderId="18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2" borderId="19" xfId="0" applyFont="1" applyFill="1" applyBorder="1" applyProtection="1">
      <protection locked="0"/>
    </xf>
    <xf numFmtId="0" fontId="1" fillId="2" borderId="15" xfId="0" applyFont="1" applyFill="1" applyBorder="1"/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20" xfId="0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6" borderId="9" xfId="0" applyFont="1" applyFill="1" applyBorder="1" applyAlignment="1" applyProtection="1">
      <alignment wrapText="1"/>
      <protection locked="0"/>
    </xf>
    <xf numFmtId="2" fontId="1" fillId="6" borderId="9" xfId="0" applyNumberFormat="1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1" fontId="1" fillId="6" borderId="9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0" borderId="23" xfId="0" applyFont="1" applyBorder="1"/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right"/>
    </xf>
    <xf numFmtId="2" fontId="1" fillId="2" borderId="24" xfId="0" applyNumberFormat="1" applyFont="1" applyFill="1" applyBorder="1" applyAlignment="1">
      <alignment horizontal="right"/>
    </xf>
    <xf numFmtId="0" fontId="1" fillId="2" borderId="2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E1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72" t="s">
        <v>0</v>
      </c>
      <c r="B1" s="78" t="s">
        <v>26</v>
      </c>
      <c r="C1" s="79"/>
      <c r="D1" s="80"/>
      <c r="E1" s="73" t="s">
        <v>19</v>
      </c>
      <c r="F1" s="5"/>
      <c r="G1" s="73"/>
      <c r="H1" s="73"/>
      <c r="I1" s="73" t="s">
        <v>1</v>
      </c>
      <c r="J1" s="6">
        <v>45946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42">
        <v>21</v>
      </c>
      <c r="D4" s="13" t="s">
        <v>34</v>
      </c>
      <c r="E4" s="14">
        <v>10</v>
      </c>
      <c r="F4" s="15">
        <v>77.16</v>
      </c>
      <c r="G4" s="16">
        <v>36.4</v>
      </c>
      <c r="H4" s="17">
        <v>2.3199999999999998</v>
      </c>
      <c r="I4" s="17">
        <v>2.95</v>
      </c>
      <c r="J4" s="17">
        <v>0</v>
      </c>
    </row>
    <row r="5" spans="1:10" x14ac:dyDescent="0.25">
      <c r="A5" s="10"/>
      <c r="B5" s="3" t="s">
        <v>11</v>
      </c>
      <c r="C5" s="41">
        <v>431</v>
      </c>
      <c r="D5" s="18" t="s">
        <v>35</v>
      </c>
      <c r="E5" s="12">
        <v>200</v>
      </c>
      <c r="F5" s="19"/>
      <c r="G5" s="17">
        <v>366.19</v>
      </c>
      <c r="H5" s="17">
        <v>13.139999999999997</v>
      </c>
      <c r="I5" s="17">
        <v>10.475</v>
      </c>
      <c r="J5" s="17">
        <v>56.564999999999991</v>
      </c>
    </row>
    <row r="6" spans="1:10" x14ac:dyDescent="0.25">
      <c r="A6" s="10"/>
      <c r="B6" s="20" t="s">
        <v>13</v>
      </c>
      <c r="C6" s="42">
        <v>780</v>
      </c>
      <c r="D6" s="13" t="s">
        <v>36</v>
      </c>
      <c r="E6" s="22">
        <v>20</v>
      </c>
      <c r="F6" s="19"/>
      <c r="G6" s="23">
        <v>65.599999999999994</v>
      </c>
      <c r="H6" s="23">
        <v>1.44</v>
      </c>
      <c r="I6" s="23">
        <v>1.7</v>
      </c>
      <c r="J6" s="23">
        <v>11.1</v>
      </c>
    </row>
    <row r="7" spans="1:10" x14ac:dyDescent="0.25">
      <c r="A7" s="10"/>
      <c r="B7" s="24" t="s">
        <v>12</v>
      </c>
      <c r="C7" s="21">
        <v>376</v>
      </c>
      <c r="D7" s="25" t="s">
        <v>23</v>
      </c>
      <c r="E7" s="21">
        <v>200</v>
      </c>
      <c r="F7" s="19"/>
      <c r="G7" s="26">
        <v>53.387999999999998</v>
      </c>
      <c r="H7" s="26">
        <v>0.2</v>
      </c>
      <c r="I7" s="26">
        <v>5.0999999999999997E-2</v>
      </c>
      <c r="J7" s="26">
        <v>13.042999999999999</v>
      </c>
    </row>
    <row r="8" spans="1:10" s="1" customFormat="1" x14ac:dyDescent="0.25">
      <c r="A8" s="10"/>
      <c r="B8" s="20" t="s">
        <v>28</v>
      </c>
      <c r="C8" s="21" t="s">
        <v>33</v>
      </c>
      <c r="D8" s="13" t="s">
        <v>37</v>
      </c>
      <c r="E8" s="22">
        <v>40</v>
      </c>
      <c r="F8" s="27"/>
      <c r="G8" s="23">
        <v>104.8</v>
      </c>
      <c r="H8" s="23">
        <v>3</v>
      </c>
      <c r="I8" s="23">
        <v>1.1599999999999999</v>
      </c>
      <c r="J8" s="23">
        <v>20.56</v>
      </c>
    </row>
    <row r="9" spans="1:10" s="51" customFormat="1" x14ac:dyDescent="0.25">
      <c r="A9" s="10"/>
      <c r="B9" s="20" t="s">
        <v>20</v>
      </c>
      <c r="C9" s="74">
        <v>23</v>
      </c>
      <c r="D9" s="55" t="s">
        <v>24</v>
      </c>
      <c r="E9" s="75">
        <v>30</v>
      </c>
      <c r="F9" s="27"/>
      <c r="G9" s="76">
        <v>78.599999999999994</v>
      </c>
      <c r="H9" s="76">
        <v>2.25</v>
      </c>
      <c r="I9" s="76">
        <v>0.87</v>
      </c>
      <c r="J9" s="77">
        <v>15.42</v>
      </c>
    </row>
    <row r="10" spans="1:10" s="1" customFormat="1" x14ac:dyDescent="0.25">
      <c r="A10" s="10"/>
      <c r="B10" s="20" t="s">
        <v>17</v>
      </c>
      <c r="C10" s="28"/>
      <c r="D10" s="29"/>
      <c r="E10" s="30"/>
      <c r="F10" s="27"/>
      <c r="G10" s="27"/>
      <c r="H10" s="27"/>
      <c r="I10" s="27"/>
      <c r="J10" s="31"/>
    </row>
    <row r="11" spans="1:10" s="51" customFormat="1" x14ac:dyDescent="0.25">
      <c r="A11" s="10"/>
      <c r="B11" s="55"/>
      <c r="C11" s="28"/>
      <c r="D11" s="29"/>
      <c r="E11" s="30"/>
      <c r="F11" s="27"/>
      <c r="G11" s="27"/>
      <c r="H11" s="27"/>
      <c r="I11" s="27"/>
      <c r="J11" s="31"/>
    </row>
    <row r="12" spans="1:10" ht="15.75" thickBot="1" x14ac:dyDescent="0.3">
      <c r="A12" s="32"/>
      <c r="B12" s="33" t="s">
        <v>31</v>
      </c>
      <c r="C12" s="33"/>
      <c r="D12" s="34"/>
      <c r="E12" s="57">
        <f>SUM(E4:E10)</f>
        <v>500</v>
      </c>
      <c r="F12" s="56">
        <f>SUM(F4:F10)</f>
        <v>77.16</v>
      </c>
      <c r="G12" s="58">
        <f t="shared" ref="G12:J12" si="0">SUM(G4:G10)</f>
        <v>704.97799999999995</v>
      </c>
      <c r="H12" s="58">
        <f t="shared" si="0"/>
        <v>22.349999999999998</v>
      </c>
      <c r="I12" s="58">
        <f t="shared" si="0"/>
        <v>17.206</v>
      </c>
      <c r="J12" s="58">
        <f t="shared" si="0"/>
        <v>116.688</v>
      </c>
    </row>
    <row r="13" spans="1:10" x14ac:dyDescent="0.25">
      <c r="A13" s="35" t="s">
        <v>25</v>
      </c>
      <c r="B13" s="2" t="s">
        <v>13</v>
      </c>
      <c r="C13" s="43">
        <v>29</v>
      </c>
      <c r="D13" s="44" t="s">
        <v>38</v>
      </c>
      <c r="E13" s="43">
        <v>60</v>
      </c>
      <c r="F13" s="45">
        <v>93.94</v>
      </c>
      <c r="G13" s="46">
        <v>70.106999999999999</v>
      </c>
      <c r="H13" s="47">
        <v>0.95717999999999992</v>
      </c>
      <c r="I13" s="47">
        <v>4.9131000000000009</v>
      </c>
      <c r="J13" s="47">
        <v>5.4515399999999996</v>
      </c>
    </row>
    <row r="14" spans="1:10" x14ac:dyDescent="0.25">
      <c r="A14" s="10"/>
      <c r="B14" s="3" t="s">
        <v>14</v>
      </c>
      <c r="C14" s="48">
        <v>269</v>
      </c>
      <c r="D14" s="49" t="s">
        <v>39</v>
      </c>
      <c r="E14" s="48">
        <v>200</v>
      </c>
      <c r="F14" s="19"/>
      <c r="G14" s="50">
        <v>106.76</v>
      </c>
      <c r="H14" s="50">
        <v>2.5870000000000006</v>
      </c>
      <c r="I14" s="50">
        <v>2.778</v>
      </c>
      <c r="J14" s="50">
        <v>17.799999999999997</v>
      </c>
    </row>
    <row r="15" spans="1:10" x14ac:dyDescent="0.25">
      <c r="A15" s="10"/>
      <c r="B15" s="3" t="s">
        <v>15</v>
      </c>
      <c r="C15" s="48">
        <v>690</v>
      </c>
      <c r="D15" s="49" t="s">
        <v>40</v>
      </c>
      <c r="E15" s="48">
        <v>240</v>
      </c>
      <c r="F15" s="19"/>
      <c r="G15" s="50">
        <v>345.60095999999999</v>
      </c>
      <c r="H15" s="50">
        <v>19.294464000000001</v>
      </c>
      <c r="I15" s="50">
        <v>18.660239999999998</v>
      </c>
      <c r="J15" s="50">
        <v>27.437039999999996</v>
      </c>
    </row>
    <row r="16" spans="1:10" x14ac:dyDescent="0.25">
      <c r="A16" s="10"/>
      <c r="B16" s="3" t="s">
        <v>16</v>
      </c>
      <c r="C16" s="48"/>
      <c r="D16" s="49"/>
      <c r="E16" s="48"/>
      <c r="F16" s="19"/>
      <c r="G16" s="50"/>
      <c r="H16" s="50"/>
      <c r="I16" s="50"/>
      <c r="J16" s="50"/>
    </row>
    <row r="17" spans="1:10" x14ac:dyDescent="0.25">
      <c r="A17" s="10"/>
      <c r="B17" s="3" t="s">
        <v>29</v>
      </c>
      <c r="C17" s="48">
        <v>966</v>
      </c>
      <c r="D17" s="49" t="s">
        <v>41</v>
      </c>
      <c r="E17" s="48">
        <v>180</v>
      </c>
      <c r="F17" s="19"/>
      <c r="G17" s="50">
        <v>77.742000000000004</v>
      </c>
      <c r="H17" s="50">
        <v>5.0400000000000007E-2</v>
      </c>
      <c r="I17" s="50">
        <v>5.0400000000000007E-2</v>
      </c>
      <c r="J17" s="50">
        <v>19.216799999999999</v>
      </c>
    </row>
    <row r="18" spans="1:10" x14ac:dyDescent="0.25">
      <c r="A18" s="10"/>
      <c r="B18" s="3" t="s">
        <v>20</v>
      </c>
      <c r="C18" s="48">
        <v>23</v>
      </c>
      <c r="D18" s="49" t="s">
        <v>24</v>
      </c>
      <c r="E18" s="48">
        <v>20</v>
      </c>
      <c r="F18" s="19"/>
      <c r="G18" s="50">
        <v>52.4</v>
      </c>
      <c r="H18" s="50">
        <v>1.5</v>
      </c>
      <c r="I18" s="50">
        <v>0.57999999999999996</v>
      </c>
      <c r="J18" s="50">
        <v>10.28</v>
      </c>
    </row>
    <row r="19" spans="1:10" x14ac:dyDescent="0.25">
      <c r="A19" s="10"/>
      <c r="B19" s="3" t="s">
        <v>18</v>
      </c>
      <c r="C19" s="48">
        <v>28</v>
      </c>
      <c r="D19" s="49" t="s">
        <v>30</v>
      </c>
      <c r="E19" s="48">
        <v>20</v>
      </c>
      <c r="F19" s="19"/>
      <c r="G19" s="50">
        <v>46.4</v>
      </c>
      <c r="H19" s="50">
        <v>1.1200000000000001</v>
      </c>
      <c r="I19" s="50">
        <v>0.22</v>
      </c>
      <c r="J19" s="50">
        <v>9.8800000000000008</v>
      </c>
    </row>
    <row r="20" spans="1:10" x14ac:dyDescent="0.25">
      <c r="A20" s="10"/>
      <c r="B20" s="36"/>
      <c r="C20" s="36"/>
      <c r="D20" s="37"/>
      <c r="E20" s="39"/>
      <c r="F20" s="19"/>
      <c r="G20" s="38"/>
      <c r="H20" s="38"/>
      <c r="I20" s="38"/>
      <c r="J20" s="40"/>
    </row>
    <row r="21" spans="1:10" ht="15.75" thickBot="1" x14ac:dyDescent="0.3">
      <c r="A21" s="32"/>
      <c r="B21" s="33" t="s">
        <v>31</v>
      </c>
      <c r="C21" s="33"/>
      <c r="D21" s="34"/>
      <c r="E21" s="57">
        <f>SUM(E13:E19)</f>
        <v>720</v>
      </c>
      <c r="F21" s="56">
        <f>SUM(F13:F19)</f>
        <v>93.94</v>
      </c>
      <c r="G21" s="58">
        <f t="shared" ref="G21:J21" si="1">SUM(G13:G19)</f>
        <v>699.00995999999986</v>
      </c>
      <c r="H21" s="58">
        <f t="shared" si="1"/>
        <v>25.509044000000003</v>
      </c>
      <c r="I21" s="58">
        <f t="shared" si="1"/>
        <v>27.201739999999997</v>
      </c>
      <c r="J21" s="58">
        <f t="shared" si="1"/>
        <v>90.06537999999999</v>
      </c>
    </row>
    <row r="22" spans="1:10" x14ac:dyDescent="0.25">
      <c r="A22" s="81" t="s">
        <v>27</v>
      </c>
      <c r="B22" s="52" t="s">
        <v>28</v>
      </c>
      <c r="C22" s="65">
        <v>1112</v>
      </c>
      <c r="D22" s="67" t="s">
        <v>42</v>
      </c>
      <c r="E22" s="65">
        <v>100</v>
      </c>
      <c r="F22" s="64">
        <v>22</v>
      </c>
      <c r="G22" s="69">
        <v>305.05199999999991</v>
      </c>
      <c r="H22" s="69">
        <v>8.8201400000000003</v>
      </c>
      <c r="I22" s="69">
        <v>7.7279800000000014</v>
      </c>
      <c r="J22" s="69">
        <v>60</v>
      </c>
    </row>
    <row r="23" spans="1:10" x14ac:dyDescent="0.25">
      <c r="A23" s="82"/>
      <c r="B23" s="53" t="s">
        <v>29</v>
      </c>
      <c r="C23" s="66">
        <v>883</v>
      </c>
      <c r="D23" s="68" t="s">
        <v>23</v>
      </c>
      <c r="E23" s="66">
        <v>200</v>
      </c>
      <c r="F23" s="19"/>
      <c r="G23" s="70">
        <v>39.9</v>
      </c>
      <c r="H23" s="70">
        <v>0</v>
      </c>
      <c r="I23" s="70">
        <v>0</v>
      </c>
      <c r="J23" s="70">
        <v>9.99</v>
      </c>
    </row>
    <row r="24" spans="1:10" x14ac:dyDescent="0.25">
      <c r="A24" s="82"/>
      <c r="B24" s="59"/>
      <c r="C24" s="28"/>
      <c r="D24" s="29"/>
      <c r="E24" s="30"/>
      <c r="F24" s="27"/>
      <c r="G24" s="30"/>
      <c r="H24" s="27"/>
      <c r="I24" s="60"/>
      <c r="J24" s="31"/>
    </row>
    <row r="25" spans="1:10" ht="15.75" thickBot="1" x14ac:dyDescent="0.3">
      <c r="A25" s="83"/>
      <c r="B25" s="54" t="s">
        <v>31</v>
      </c>
      <c r="C25" s="33"/>
      <c r="D25" s="34"/>
      <c r="E25" s="57">
        <f>SUM(E22:E23)</f>
        <v>300</v>
      </c>
      <c r="F25" s="56">
        <f t="shared" ref="F25:J25" si="2">SUM(F22:F23)</f>
        <v>22</v>
      </c>
      <c r="G25" s="58">
        <f>SUM(G22:G23)</f>
        <v>344.95199999999988</v>
      </c>
      <c r="H25" s="58">
        <f t="shared" si="2"/>
        <v>8.8201400000000003</v>
      </c>
      <c r="I25" s="58">
        <f t="shared" si="2"/>
        <v>7.7279800000000014</v>
      </c>
      <c r="J25" s="58">
        <f t="shared" si="2"/>
        <v>69.989999999999995</v>
      </c>
    </row>
    <row r="26" spans="1:10" ht="15.75" thickBot="1" x14ac:dyDescent="0.3">
      <c r="A26" s="84" t="s">
        <v>32</v>
      </c>
      <c r="B26" s="85"/>
      <c r="C26" s="61"/>
      <c r="D26" s="62"/>
      <c r="E26" s="71">
        <f>SUM(E12,E21,E25)</f>
        <v>1520</v>
      </c>
      <c r="F26" s="71">
        <f t="shared" ref="F26:J26" si="3">SUM(F12,F21,F25)</f>
        <v>193.1</v>
      </c>
      <c r="G26" s="63">
        <f t="shared" si="3"/>
        <v>1748.9399599999997</v>
      </c>
      <c r="H26" s="63">
        <f t="shared" si="3"/>
        <v>56.679183999999999</v>
      </c>
      <c r="I26" s="63">
        <f t="shared" si="3"/>
        <v>52.135719999999999</v>
      </c>
      <c r="J26" s="63">
        <f t="shared" si="3"/>
        <v>276.74338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2025-10-13T05:14:14Z</dcterms:modified>
</cp:coreProperties>
</file>