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0116" windowHeight="798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<sst xmlns="http://schemas.openxmlformats.org/spreadsheetml/2006/main" count="56" uniqueCount="49">
  <si>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</si>
  <si>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</si>
  <si>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</si>
  <si>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</si>
  <si>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</si>
  <si>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</si>
  <si>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</si>
  <si>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</si>
  <si>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</si>
  <si>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</si>
  <si>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</si>
  <si>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</si>
  <si>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</si>
  <si>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</si>
  <si>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</si>
  <si>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</si>
  <si>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</si>
  <si>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</si>
  <si>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</si>
  <si>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</si>
  <si>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</si>
  <si>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</si>
  <si>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</si>
  <si>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</si>
  <si>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</si>
  <si>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</si>
  <si>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</si>
  <si>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</si>
  <si>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</si>
  <si>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</si>
  <si>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</si>
  <si>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</si>
  <si>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</si>
  <si>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</si>
  <si>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хлеб</t>
  </si>
  <si>
    <t>Гуляш из мяса птицы</t>
  </si>
  <si>
    <t>Макаронные изделия отварные</t>
  </si>
  <si>
    <t>Борщ с капустой и картофелем</t>
  </si>
  <si>
    <t>Пельмени отварные</t>
  </si>
  <si>
    <t>Ватрушка с повидлом</t>
  </si>
  <si>
    <t>74</t>
  </si>
  <si>
    <t>580</t>
  </si>
  <si>
    <t>719</t>
  </si>
  <si>
    <t>883</t>
  </si>
  <si>
    <t>Салат из моркови с растительным маслом</t>
  </si>
  <si>
    <t>177</t>
  </si>
  <si>
    <t>215</t>
  </si>
  <si>
    <t>897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</si>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</sst>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1.6640625" style="4" customWidth="1"/>
  </cols>
  <sheetData>
    <row r="1" spans="1:10" x14ac:dyDescent="0.3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46021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 t="s">
        <v>40</v>
      </c>
      <c r="D4" s="13" t="s">
        <v>44</v>
      </c>
      <c r="E4" s="14">
        <v>20</v>
      </c>
      <c r="F4" s="15">
        <v>77.16</v>
      </c>
      <c r="G4" s="16">
        <v>19.166</v>
      </c>
      <c r="H4" s="17">
        <v>0.24399999999999999</v>
      </c>
      <c r="I4" s="17">
        <v>1.417</v>
      </c>
      <c r="J4" s="17">
        <v>1.2969999999999999</v>
      </c>
    </row>
    <row r="5" spans="1:10" x14ac:dyDescent="0.3">
      <c r="A5" s="10"/>
      <c r="B5" s="3" t="s">
        <v>11</v>
      </c>
      <c r="C5" s="41" t="s">
        <v>41</v>
      </c>
      <c r="D5" s="18" t="s">
        <v>35</v>
      </c>
      <c r="E5" s="12">
        <v>90</v>
      </c>
      <c r="F5" s="19"/>
      <c r="G5" s="17">
        <v>126.402</v>
      </c>
      <c r="H5" s="17">
        <v>8.6639999999999997</v>
      </c>
      <c r="I5" s="17">
        <v>8.9879999999999995</v>
      </c>
      <c r="J5" s="17">
        <v>4.8070000000000004</v>
      </c>
    </row>
    <row r="6" spans="1:10" x14ac:dyDescent="0.3">
      <c r="A6" s="10"/>
      <c r="B6" s="20" t="s">
        <v>16</v>
      </c>
      <c r="C6" s="42" t="s">
        <v>42</v>
      </c>
      <c r="D6" s="13" t="s">
        <v>36</v>
      </c>
      <c r="E6" s="22">
        <v>150</v>
      </c>
      <c r="F6" s="19"/>
      <c r="G6" s="23">
        <v>188.66200000000001</v>
      </c>
      <c r="H6" s="23">
        <v>5.5190000000000001</v>
      </c>
      <c r="I6" s="23">
        <v>2.8250000000000002</v>
      </c>
      <c r="J6" s="23">
        <v>35.255000000000003</v>
      </c>
    </row>
    <row r="7" spans="1:10" x14ac:dyDescent="0.3">
      <c r="A7" s="10"/>
      <c r="B7" s="24" t="s">
        <v>12</v>
      </c>
      <c r="C7" s="21" t="s">
        <v>43</v>
      </c>
      <c r="D7" s="25" t="s">
        <v>23</v>
      </c>
      <c r="E7" s="21">
        <v>200</v>
      </c>
      <c r="F7" s="19"/>
      <c r="G7" s="26">
        <v>40.052</v>
      </c>
      <c r="H7" s="26">
        <v>0.02</v>
      </c>
      <c r="I7" s="26">
        <v>5.0000000000000001E-3</v>
      </c>
      <c r="J7" s="26">
        <v>9.9870000000000001</v>
      </c>
    </row>
    <row r="8" spans="1:10" s="1" customFormat="1" x14ac:dyDescent="0.3">
      <c r="A8" s="10"/>
      <c r="B8" s="20" t="s">
        <v>34</v>
      </c>
      <c r="C8" s="21"/>
      <c r="D8" s="13" t="s">
        <v>24</v>
      </c>
      <c r="E8" s="22">
        <v>40</v>
      </c>
      <c r="F8" s="27"/>
      <c r="G8" s="23">
        <v>94</v>
      </c>
      <c r="H8" s="23">
        <v>3.04</v>
      </c>
      <c r="I8" s="23">
        <v>0.32</v>
      </c>
      <c r="J8" s="23">
        <v>19.68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32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468.28200000000004</v>
      </c>
      <c r="H11" s="58">
        <f t="shared" si="0"/>
        <v>17.486999999999998</v>
      </c>
      <c r="I11" s="58">
        <f t="shared" si="0"/>
        <v>13.555000000000001</v>
      </c>
      <c r="J11" s="58">
        <f t="shared" si="0"/>
        <v>71.02600000000001</v>
      </c>
    </row>
    <row r="12" spans="1:10" x14ac:dyDescent="0.3">
      <c r="A12" s="35" t="s">
        <v>25</v>
      </c>
      <c r="B12" s="2" t="s">
        <v>13</v>
      </c>
      <c r="C12" s="43" t="s">
        <v>45</v>
      </c>
      <c r="D12" s="44" t="s">
        <v>48</v>
      </c>
      <c r="E12" s="43">
        <v>60</v>
      </c>
      <c r="F12" s="45">
        <v>93.94</v>
      </c>
      <c r="G12" s="46">
        <v>24</v>
      </c>
      <c r="H12" s="47">
        <v>1.86</v>
      </c>
      <c r="I12" s="47">
        <v>0.12</v>
      </c>
      <c r="J12" s="47">
        <v>3.9</v>
      </c>
    </row>
    <row r="13" spans="1:10" x14ac:dyDescent="0.3">
      <c r="A13" s="10"/>
      <c r="B13" s="3" t="s">
        <v>14</v>
      </c>
      <c r="C13" s="48" t="s">
        <v>46</v>
      </c>
      <c r="D13" s="49" t="s">
        <v>37</v>
      </c>
      <c r="E13" s="48">
        <v>200</v>
      </c>
      <c r="F13" s="19"/>
      <c r="G13" s="50">
        <v>81.088999999999999</v>
      </c>
      <c r="H13" s="50">
        <v>3.3639999999999999</v>
      </c>
      <c r="I13" s="50">
        <v>3.0960000000000001</v>
      </c>
      <c r="J13" s="50">
        <v>10.050000000000001</v>
      </c>
    </row>
    <row r="14" spans="1:10" x14ac:dyDescent="0.3">
      <c r="A14" s="10"/>
      <c r="B14" s="3" t="s">
        <v>15</v>
      </c>
      <c r="C14" s="48" t="s">
        <v>47</v>
      </c>
      <c r="D14" s="49" t="s">
        <v>38</v>
      </c>
      <c r="E14" s="48">
        <v>180</v>
      </c>
      <c r="F14" s="19"/>
      <c r="G14" s="50">
        <v>435.44799999999998</v>
      </c>
      <c r="H14" s="50">
        <v>11.542</v>
      </c>
      <c r="I14" s="50">
        <v>24.998000000000001</v>
      </c>
      <c r="J14" s="50">
        <v>40.356000000000002</v>
      </c>
    </row>
    <row r="15" spans="1:10" x14ac:dyDescent="0.3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3">
      <c r="A16" s="10"/>
      <c r="B16" s="3" t="s">
        <v>29</v>
      </c>
      <c r="C16" s="48">
        <v>820</v>
      </c>
      <c r="D16" s="49" t="s">
        <v>30</v>
      </c>
      <c r="E16" s="48">
        <v>200</v>
      </c>
      <c r="F16" s="19"/>
      <c r="G16" s="50">
        <v>44.46</v>
      </c>
      <c r="H16" s="50">
        <v>0.06</v>
      </c>
      <c r="I16" s="50">
        <v>0.02</v>
      </c>
      <c r="J16" s="50">
        <v>11</v>
      </c>
    </row>
    <row r="17" spans="1:10" x14ac:dyDescent="0.3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3">
      <c r="A18" s="10"/>
      <c r="B18" s="3" t="s">
        <v>18</v>
      </c>
      <c r="C18" s="48"/>
      <c r="D18" s="49" t="s">
        <v>31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32</v>
      </c>
      <c r="C20" s="33"/>
      <c r="D20" s="34"/>
      <c r="E20" s="57">
        <f>SUM(E12:E18)</f>
        <v>700</v>
      </c>
      <c r="F20" s="56">
        <f>SUM(F12:F18)</f>
        <v>93.94</v>
      </c>
      <c r="G20" s="58">
        <f t="shared" ref="G20:J20" si="1">SUM(G12:G18)</f>
        <v>733.19700000000012</v>
      </c>
      <c r="H20" s="58">
        <f t="shared" si="1"/>
        <v>21.655999999999999</v>
      </c>
      <c r="I20" s="58">
        <f t="shared" si="1"/>
        <v>29.463999999999999</v>
      </c>
      <c r="J20" s="58">
        <f t="shared" si="1"/>
        <v>94.556000000000012</v>
      </c>
    </row>
    <row r="21" spans="1:10" x14ac:dyDescent="0.3">
      <c r="A21" s="77" t="s">
        <v>27</v>
      </c>
      <c r="B21" s="52" t="s">
        <v>28</v>
      </c>
      <c r="C21" s="65">
        <v>410</v>
      </c>
      <c r="D21" s="67" t="s">
        <v>39</v>
      </c>
      <c r="E21" s="65">
        <v>100</v>
      </c>
      <c r="F21" s="64">
        <v>22</v>
      </c>
      <c r="G21" s="69">
        <v>419.27</v>
      </c>
      <c r="H21" s="69">
        <v>7.4059999999999997</v>
      </c>
      <c r="I21" s="69">
        <v>10.382</v>
      </c>
      <c r="J21" s="69">
        <v>75.673000000000002</v>
      </c>
    </row>
    <row r="22" spans="1:10" x14ac:dyDescent="0.3">
      <c r="A22" s="78"/>
      <c r="B22" s="53" t="s">
        <v>29</v>
      </c>
      <c r="C22" s="66">
        <v>883</v>
      </c>
      <c r="D22" s="68" t="s">
        <v>23</v>
      </c>
      <c r="E22" s="66">
        <v>200</v>
      </c>
      <c r="F22" s="19"/>
      <c r="G22" s="70">
        <v>40.052</v>
      </c>
      <c r="H22" s="70">
        <v>0.02</v>
      </c>
      <c r="I22" s="70">
        <v>5.0000000000000001E-3</v>
      </c>
      <c r="J22" s="70">
        <v>9.9870000000000001</v>
      </c>
    </row>
    <row r="23" spans="1:10" x14ac:dyDescent="0.3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9"/>
      <c r="B24" s="54" t="s">
        <v>32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459.322</v>
      </c>
      <c r="H24" s="58">
        <f t="shared" si="2"/>
        <v>7.4259999999999993</v>
      </c>
      <c r="I24" s="58">
        <f t="shared" si="2"/>
        <v>10.387</v>
      </c>
      <c r="J24" s="58">
        <f t="shared" si="2"/>
        <v>85.66</v>
      </c>
    </row>
    <row r="25" spans="1:10" ht="15" thickBot="1" x14ac:dyDescent="0.35">
      <c r="A25" s="80" t="s">
        <v>33</v>
      </c>
      <c r="B25" s="81"/>
      <c r="C25" s="61"/>
      <c r="D25" s="62"/>
      <c r="E25" s="71">
        <f>SUM(E11,E20,E24)</f>
        <v>1500</v>
      </c>
      <c r="F25" s="71">
        <f t="shared" ref="F25:J25" si="3">SUM(F11,F20,F24)</f>
        <v>193.1</v>
      </c>
      <c r="G25" s="63">
        <f t="shared" si="3"/>
        <v>1660.8010000000004</v>
      </c>
      <c r="H25" s="63">
        <f t="shared" si="3"/>
        <v>46.569000000000003</v>
      </c>
      <c r="I25" s="63">
        <f t="shared" si="3"/>
        <v>53.405999999999999</v>
      </c>
      <c r="J25" s="63">
        <f t="shared" si="3"/>
        <v>251.24200000000002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2025-12-24T16:32:26Z</dcterms:modified>
</cp:coreProperties>
</file>