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5. пятница\"/>
    </mc:Choice>
  </mc:AlternateContent>
  <bookViews>
    <workbookView xWindow="0" yWindow="0" windowWidth="13065" windowHeight="8025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F11" i="1" l="1"/>
  <c r="F20" i="1"/>
  <c r="G24" i="1" l="1"/>
  <c r="F24" i="1"/>
  <c r="H24" i="1"/>
  <c r="I24" i="1"/>
  <c r="J24" i="1"/>
  <c r="E24" i="1"/>
  <c r="G20" i="1"/>
  <c r="H20" i="1"/>
  <c r="I20" i="1"/>
  <c r="J20" i="1"/>
  <c r="E20" i="1"/>
  <c r="F25" i="1"/>
  <c r="G11" i="1"/>
  <c r="H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<sst xmlns="http://schemas.openxmlformats.org/spreadsheetml/2006/main" count="60" uniqueCount="54">
  <si>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</si>
  <si>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</si>
  <si>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</si>
  <si>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</si>
  <si>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</si>
  <si>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</si>
  <si>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</si>
  <si>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</si>
  <si>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</si>
  <si>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</si>
  <si>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</si>
  <si>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</si>
  <si>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</si>
  <si>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</si>
  <si>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</si>
  <si>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</si>
  <si>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</si>
  <si>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</si>
  <si>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</si>
  <si>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</si>
  <si>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</si>
  <si>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</si>
  <si>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</si>
  <si>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</si>
  <si>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</si>
  <si>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</si>
  <si>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</si>
  <si>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</si>
  <si>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</si>
  <si>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</si>
  <si>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</si>
  <si>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</si>
  <si>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хлеб</t>
  </si>
  <si>
    <t>Ватрушка с повидлом</t>
  </si>
  <si>
    <t>МОУ г.о. Саранск «ЦО «Тавла» – СОШ №17 им. З.В. Ермольевой»</t>
  </si>
  <si>
    <t>883</t>
  </si>
  <si>
    <t>1019</t>
  </si>
  <si>
    <t>14</t>
  </si>
  <si>
    <t>Масло (порциями)</t>
  </si>
  <si>
    <t>351</t>
  </si>
  <si>
    <t>Каша гречневая с молоком</t>
  </si>
  <si>
    <t>880</t>
  </si>
  <si>
    <t>Чай с лимоном и с сахаром</t>
  </si>
  <si>
    <t>Батон</t>
  </si>
  <si>
    <t>108</t>
  </si>
  <si>
    <t>Салат из свеклы с маслом растительным</t>
  </si>
  <si>
    <t>278</t>
  </si>
  <si>
    <t>Суп куриный</t>
  </si>
  <si>
    <t>520</t>
  </si>
  <si>
    <t>Биточки мясные</t>
  </si>
  <si>
    <t>719</t>
  </si>
  <si>
    <t>Макаронные изделия отварные</t>
  </si>
  <si>
    <t>857</t>
  </si>
  <si>
    <t>Отвар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</si>
</sst>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right"/>
    </xf>
    <xf numFmtId="2" fontId="2" fillId="2" borderId="23" xfId="0" applyNumberFormat="1" applyFont="1" applyFill="1" applyBorder="1" applyAlignment="1">
      <alignment horizontal="right"/>
    </xf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2.28515625" style="4" customWidth="1"/>
  </cols>
  <sheetData>
    <row r="1" spans="1:10" x14ac:dyDescent="0.25">
      <c r="A1" s="70" t="s">
        <v>0</v>
      </c>
      <c r="B1" s="76" t="s">
        <v>34</v>
      </c>
      <c r="C1" s="77"/>
      <c r="D1" s="78"/>
      <c r="E1" s="71" t="s">
        <v>19</v>
      </c>
      <c r="F1" s="5"/>
      <c r="G1" s="71"/>
      <c r="H1" s="71"/>
      <c r="I1" s="71" t="s">
        <v>1</v>
      </c>
      <c r="J1" s="6">
        <v>46059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13</v>
      </c>
      <c r="C4" s="41" t="s">
        <v>37</v>
      </c>
      <c r="D4" s="13" t="s">
        <v>38</v>
      </c>
      <c r="E4" s="14">
        <v>10</v>
      </c>
      <c r="F4" s="26">
        <v>88.73</v>
      </c>
      <c r="G4" s="15">
        <v>66.099999999999994</v>
      </c>
      <c r="H4" s="16">
        <v>0.08</v>
      </c>
      <c r="I4" s="16">
        <v>7.25</v>
      </c>
      <c r="J4" s="16">
        <v>0.13</v>
      </c>
    </row>
    <row r="5" spans="1:10" x14ac:dyDescent="0.25">
      <c r="A5" s="10"/>
      <c r="B5" s="3" t="s">
        <v>11</v>
      </c>
      <c r="C5" s="40" t="s">
        <v>39</v>
      </c>
      <c r="D5" s="17" t="s">
        <v>40</v>
      </c>
      <c r="E5" s="12">
        <v>200</v>
      </c>
      <c r="F5" s="18"/>
      <c r="G5" s="16">
        <v>203.56100000000001</v>
      </c>
      <c r="H5" s="16">
        <v>7.3769999999999998</v>
      </c>
      <c r="I5" s="16">
        <v>4.7709999999999999</v>
      </c>
      <c r="J5" s="16">
        <v>32.695</v>
      </c>
    </row>
    <row r="6" spans="1:10" x14ac:dyDescent="0.25">
      <c r="A6" s="10"/>
      <c r="B6" s="19" t="s">
        <v>12</v>
      </c>
      <c r="C6" s="41" t="s">
        <v>41</v>
      </c>
      <c r="D6" s="13" t="s">
        <v>42</v>
      </c>
      <c r="E6" s="21">
        <v>200</v>
      </c>
      <c r="F6" s="18"/>
      <c r="G6" s="22">
        <v>42.323</v>
      </c>
      <c r="H6" s="22">
        <v>0.17599999999999999</v>
      </c>
      <c r="I6" s="22">
        <v>0.04</v>
      </c>
      <c r="J6" s="22">
        <v>10.148</v>
      </c>
    </row>
    <row r="7" spans="1:10" x14ac:dyDescent="0.25">
      <c r="A7" s="10"/>
      <c r="B7" s="23" t="s">
        <v>27</v>
      </c>
      <c r="C7" s="20"/>
      <c r="D7" s="24" t="s">
        <v>43</v>
      </c>
      <c r="E7" s="20">
        <v>40</v>
      </c>
      <c r="F7" s="18"/>
      <c r="G7" s="25">
        <v>88</v>
      </c>
      <c r="H7" s="25">
        <v>2.8</v>
      </c>
      <c r="I7" s="25">
        <v>0.4</v>
      </c>
      <c r="J7" s="25">
        <v>18.399999999999999</v>
      </c>
    </row>
    <row r="8" spans="1:10" s="1" customFormat="1" x14ac:dyDescent="0.25">
      <c r="A8" s="10"/>
      <c r="B8" s="19" t="s">
        <v>32</v>
      </c>
      <c r="C8" s="20"/>
      <c r="D8" s="13" t="s">
        <v>24</v>
      </c>
      <c r="E8" s="21">
        <v>50</v>
      </c>
      <c r="F8" s="26"/>
      <c r="G8" s="22">
        <v>117.5</v>
      </c>
      <c r="H8" s="22">
        <v>3.8</v>
      </c>
      <c r="I8" s="22">
        <v>0.4</v>
      </c>
      <c r="J8" s="22">
        <v>24.6</v>
      </c>
    </row>
    <row r="9" spans="1:10" s="49" customFormat="1" x14ac:dyDescent="0.25">
      <c r="A9" s="10"/>
      <c r="B9" s="19" t="s">
        <v>17</v>
      </c>
      <c r="C9" s="72"/>
      <c r="D9" s="53"/>
      <c r="E9" s="73"/>
      <c r="F9" s="26"/>
      <c r="G9" s="74"/>
      <c r="H9" s="74"/>
      <c r="I9" s="74"/>
      <c r="J9" s="75"/>
    </row>
    <row r="10" spans="1:10" s="49" customFormat="1" x14ac:dyDescent="0.25">
      <c r="A10" s="10"/>
      <c r="B10" s="53"/>
      <c r="C10" s="27"/>
      <c r="D10" s="28"/>
      <c r="E10" s="29"/>
      <c r="F10" s="26"/>
      <c r="G10" s="26"/>
      <c r="H10" s="26"/>
      <c r="I10" s="26"/>
      <c r="J10" s="30"/>
    </row>
    <row r="11" spans="1:10" ht="15.75" thickBot="1" x14ac:dyDescent="0.3">
      <c r="A11" s="31"/>
      <c r="B11" s="32" t="s">
        <v>30</v>
      </c>
      <c r="C11" s="32"/>
      <c r="D11" s="33"/>
      <c r="E11" s="55">
        <f>SUM(E4:E9)</f>
        <v>500</v>
      </c>
      <c r="F11" s="54">
        <f>SUM(F4:F9)</f>
        <v>88.73</v>
      </c>
      <c r="G11" s="56">
        <f>SUM(G4:G9)</f>
        <v>517.48399999999992</v>
      </c>
      <c r="H11" s="56">
        <f>SUM(H4:H9)</f>
        <v>14.233000000000001</v>
      </c>
      <c r="I11" s="56">
        <f>SUM(I4:I9)</f>
        <v>12.861000000000001</v>
      </c>
      <c r="J11" s="56">
        <f>SUM(J4:J9)</f>
        <v>85.972999999999999</v>
      </c>
    </row>
    <row r="12" spans="1:10" x14ac:dyDescent="0.25">
      <c r="A12" s="34" t="s">
        <v>25</v>
      </c>
      <c r="B12" s="2" t="s">
        <v>13</v>
      </c>
      <c r="C12" s="42" t="s">
        <v>44</v>
      </c>
      <c r="D12" s="43" t="s">
        <v>45</v>
      </c>
      <c r="E12" s="42">
        <v>60</v>
      </c>
      <c r="F12" s="18">
        <v>108.03</v>
      </c>
      <c r="G12" s="44">
        <v>78.081999999999994</v>
      </c>
      <c r="H12" s="45">
        <v>0.86199999999999999</v>
      </c>
      <c r="I12" s="45">
        <v>6.0519999999999996</v>
      </c>
      <c r="J12" s="45">
        <v>5.0579999999999998</v>
      </c>
    </row>
    <row r="13" spans="1:10" x14ac:dyDescent="0.25">
      <c r="A13" s="10"/>
      <c r="B13" s="3" t="s">
        <v>14</v>
      </c>
      <c r="C13" s="46" t="s">
        <v>46</v>
      </c>
      <c r="D13" s="47" t="s">
        <v>47</v>
      </c>
      <c r="E13" s="46">
        <v>200</v>
      </c>
      <c r="F13" s="18"/>
      <c r="G13" s="48">
        <v>86.75</v>
      </c>
      <c r="H13" s="48">
        <v>3.6989999999999998</v>
      </c>
      <c r="I13" s="48">
        <v>3.7549999999999999</v>
      </c>
      <c r="J13" s="48">
        <v>9.4930000000000003</v>
      </c>
    </row>
    <row r="14" spans="1:10" x14ac:dyDescent="0.25">
      <c r="A14" s="10"/>
      <c r="B14" s="3" t="s">
        <v>15</v>
      </c>
      <c r="C14" s="46" t="s">
        <v>48</v>
      </c>
      <c r="D14" s="47" t="s">
        <v>49</v>
      </c>
      <c r="E14" s="46">
        <v>90</v>
      </c>
      <c r="F14" s="18"/>
      <c r="G14" s="48">
        <v>318</v>
      </c>
      <c r="H14" s="48">
        <v>11.494999999999999</v>
      </c>
      <c r="I14" s="48">
        <v>26.806000000000001</v>
      </c>
      <c r="J14" s="48">
        <v>7.6619999999999999</v>
      </c>
    </row>
    <row r="15" spans="1:10" x14ac:dyDescent="0.25">
      <c r="A15" s="10"/>
      <c r="B15" s="3" t="s">
        <v>16</v>
      </c>
      <c r="C15" s="46" t="s">
        <v>50</v>
      </c>
      <c r="D15" s="47" t="s">
        <v>51</v>
      </c>
      <c r="E15" s="46">
        <v>150</v>
      </c>
      <c r="F15" s="18"/>
      <c r="G15" s="48">
        <v>188.66200000000001</v>
      </c>
      <c r="H15" s="48">
        <v>5.5190000000000001</v>
      </c>
      <c r="I15" s="48">
        <v>2.8250000000000002</v>
      </c>
      <c r="J15" s="48">
        <v>35.255000000000003</v>
      </c>
    </row>
    <row r="16" spans="1:10" x14ac:dyDescent="0.25">
      <c r="A16" s="10"/>
      <c r="B16" s="3" t="s">
        <v>28</v>
      </c>
      <c r="C16" s="46" t="s">
        <v>52</v>
      </c>
      <c r="D16" s="47" t="s">
        <v>53</v>
      </c>
      <c r="E16" s="46">
        <v>180</v>
      </c>
      <c r="F16" s="18"/>
      <c r="G16" s="48">
        <v>91.17</v>
      </c>
      <c r="H16" s="48">
        <v>0.49</v>
      </c>
      <c r="I16" s="48">
        <v>0.20200000000000001</v>
      </c>
      <c r="J16" s="48">
        <v>19.53</v>
      </c>
    </row>
    <row r="17" spans="1:10" x14ac:dyDescent="0.25">
      <c r="A17" s="10"/>
      <c r="B17" s="3" t="s">
        <v>20</v>
      </c>
      <c r="C17" s="46"/>
      <c r="D17" s="47" t="s">
        <v>24</v>
      </c>
      <c r="E17" s="46">
        <v>20</v>
      </c>
      <c r="F17" s="18"/>
      <c r="G17" s="48">
        <v>47</v>
      </c>
      <c r="H17" s="48">
        <v>1.52</v>
      </c>
      <c r="I17" s="48">
        <v>0.16</v>
      </c>
      <c r="J17" s="48">
        <v>9.84</v>
      </c>
    </row>
    <row r="18" spans="1:10" x14ac:dyDescent="0.25">
      <c r="A18" s="10"/>
      <c r="B18" s="3" t="s">
        <v>18</v>
      </c>
      <c r="C18" s="46"/>
      <c r="D18" s="47" t="s">
        <v>29</v>
      </c>
      <c r="E18" s="46">
        <v>20</v>
      </c>
      <c r="F18" s="18"/>
      <c r="G18" s="48">
        <v>51.8</v>
      </c>
      <c r="H18" s="48">
        <v>1.7</v>
      </c>
      <c r="I18" s="48">
        <v>0.66</v>
      </c>
      <c r="J18" s="48">
        <v>9.66</v>
      </c>
    </row>
    <row r="19" spans="1:10" x14ac:dyDescent="0.25">
      <c r="A19" s="10"/>
      <c r="B19" s="35"/>
      <c r="C19" s="35"/>
      <c r="D19" s="36"/>
      <c r="E19" s="38"/>
      <c r="F19" s="18"/>
      <c r="G19" s="37"/>
      <c r="H19" s="37"/>
      <c r="I19" s="37"/>
      <c r="J19" s="39"/>
    </row>
    <row r="20" spans="1:10" ht="15.75" thickBot="1" x14ac:dyDescent="0.3">
      <c r="A20" s="31"/>
      <c r="B20" s="32" t="s">
        <v>30</v>
      </c>
      <c r="C20" s="32"/>
      <c r="D20" s="33"/>
      <c r="E20" s="55">
        <f>SUM(E12:E18)</f>
        <v>720</v>
      </c>
      <c r="F20" s="54">
        <f>SUM(F12:F18)</f>
        <v>108.03</v>
      </c>
      <c r="G20" s="56">
        <f t="shared" ref="G20:J20" si="0">SUM(G12:G18)</f>
        <v>861.46399999999994</v>
      </c>
      <c r="H20" s="56">
        <f t="shared" si="0"/>
        <v>25.284999999999993</v>
      </c>
      <c r="I20" s="56">
        <f t="shared" si="0"/>
        <v>40.459999999999994</v>
      </c>
      <c r="J20" s="56">
        <f t="shared" si="0"/>
        <v>96.498000000000005</v>
      </c>
    </row>
    <row r="21" spans="1:10" x14ac:dyDescent="0.25">
      <c r="A21" s="79" t="s">
        <v>26</v>
      </c>
      <c r="B21" s="50" t="s">
        <v>27</v>
      </c>
      <c r="C21" s="63" t="s">
        <v>36</v>
      </c>
      <c r="D21" s="65" t="s">
        <v>33</v>
      </c>
      <c r="E21" s="63">
        <v>100</v>
      </c>
      <c r="F21" s="62">
        <v>22</v>
      </c>
      <c r="G21" s="67">
        <v>419.27</v>
      </c>
      <c r="H21" s="67">
        <v>7.4059999999999997</v>
      </c>
      <c r="I21" s="67">
        <v>10.382</v>
      </c>
      <c r="J21" s="67">
        <v>75.673000000000002</v>
      </c>
    </row>
    <row r="22" spans="1:10" x14ac:dyDescent="0.25">
      <c r="A22" s="80"/>
      <c r="B22" s="51" t="s">
        <v>28</v>
      </c>
      <c r="C22" s="64" t="s">
        <v>35</v>
      </c>
      <c r="D22" s="66" t="s">
        <v>23</v>
      </c>
      <c r="E22" s="64">
        <v>200</v>
      </c>
      <c r="F22" s="18"/>
      <c r="G22" s="68">
        <v>40.052</v>
      </c>
      <c r="H22" s="68">
        <v>0.02</v>
      </c>
      <c r="I22" s="68">
        <v>5.0000000000000001E-3</v>
      </c>
      <c r="J22" s="68">
        <v>9.9870000000000001</v>
      </c>
    </row>
    <row r="23" spans="1:10" x14ac:dyDescent="0.25">
      <c r="A23" s="80"/>
      <c r="B23" s="57"/>
      <c r="C23" s="27"/>
      <c r="D23" s="28"/>
      <c r="E23" s="29"/>
      <c r="F23" s="26"/>
      <c r="G23" s="29"/>
      <c r="H23" s="26"/>
      <c r="I23" s="58"/>
      <c r="J23" s="30"/>
    </row>
    <row r="24" spans="1:10" ht="15.75" thickBot="1" x14ac:dyDescent="0.3">
      <c r="A24" s="81"/>
      <c r="B24" s="52" t="s">
        <v>30</v>
      </c>
      <c r="C24" s="32"/>
      <c r="D24" s="33"/>
      <c r="E24" s="55">
        <f>SUM(E21:E22)</f>
        <v>300</v>
      </c>
      <c r="F24" s="54">
        <f t="shared" ref="F24:J24" si="1">SUM(F21:F22)</f>
        <v>22</v>
      </c>
      <c r="G24" s="56">
        <f>SUM(G21:G22)</f>
        <v>459.322</v>
      </c>
      <c r="H24" s="56">
        <f t="shared" si="1"/>
        <v>7.4259999999999993</v>
      </c>
      <c r="I24" s="56">
        <f t="shared" si="1"/>
        <v>10.387</v>
      </c>
      <c r="J24" s="56">
        <f t="shared" si="1"/>
        <v>85.66</v>
      </c>
    </row>
    <row r="25" spans="1:10" ht="15.75" thickBot="1" x14ac:dyDescent="0.3">
      <c r="A25" s="82" t="s">
        <v>31</v>
      </c>
      <c r="B25" s="83"/>
      <c r="C25" s="59"/>
      <c r="D25" s="60"/>
      <c r="E25" s="69">
        <f>SUM(E11,E20,E24)</f>
        <v>1520</v>
      </c>
      <c r="F25" s="69">
        <f t="shared" ref="F25:J25" si="2">SUM(F11,F20,F24)</f>
        <v>218.76</v>
      </c>
      <c r="G25" s="61">
        <f t="shared" si="2"/>
        <v>1838.27</v>
      </c>
      <c r="H25" s="61">
        <f t="shared" si="2"/>
        <v>46.943999999999996</v>
      </c>
      <c r="I25" s="61">
        <f t="shared" si="2"/>
        <v>63.707999999999998</v>
      </c>
      <c r="J25" s="61">
        <f t="shared" si="2"/>
        <v>268.13099999999997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2026-01-28T11:41:34Z</dcterms:modified>
</cp:coreProperties>
</file>